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55" tabRatio="875" activeTab="0"/>
  </bookViews>
  <sheets>
    <sheet name="แบคำขอ ครุภัณฑ์" sheetId="1" r:id="rId1"/>
    <sheet name="ตัวอย่างแบบคำขอ ครุภัณฑ์" sheetId="2" r:id="rId2"/>
  </sheets>
  <externalReferences>
    <externalReference r:id="rId5"/>
  </externalReferences>
  <definedNames>
    <definedName name="_xlnm.Print_Area" localSheetId="1">'ตัวอย่างแบบคำขอ ครุภัณฑ์'!$A$1:$Q$33</definedName>
    <definedName name="_xlnm.Print_Area" localSheetId="0">'แบคำขอ ครุภัณฑ์'!$A$1:$Q$32</definedName>
  </definedNames>
  <calcPr fullCalcOnLoad="1"/>
</workbook>
</file>

<file path=xl/sharedStrings.xml><?xml version="1.0" encoding="utf-8"?>
<sst xmlns="http://schemas.openxmlformats.org/spreadsheetml/2006/main" count="100" uniqueCount="56">
  <si>
    <t>หน่วยงาน ...........................................</t>
  </si>
  <si>
    <t>ลำดับ</t>
  </si>
  <si>
    <t>ประเภทครุภัณฑ์/รายการครุภัณฑ์</t>
  </si>
  <si>
    <t>ทดแทน</t>
  </si>
  <si>
    <t>ปีที่จัดซื้อ</t>
  </si>
  <si>
    <t>จำนาน</t>
  </si>
  <si>
    <t>หมายเลขครุภัณฑ์</t>
  </si>
  <si>
    <t>ไม่เพียงพอ</t>
  </si>
  <si>
    <t>รายละเอียดคำชี้แจง</t>
  </si>
  <si>
    <t>ประเภท ........................................</t>
  </si>
  <si>
    <t>รายการ ..........................................................</t>
  </si>
  <si>
    <r>
      <t xml:space="preserve">นอกมาตรฐาน 
</t>
    </r>
    <r>
      <rPr>
        <sz val="16"/>
        <color indexed="8"/>
        <rFont val="TH SarabunPSK"/>
        <family val="2"/>
      </rPr>
      <t xml:space="preserve">(ใบเสนอราคา) </t>
    </r>
  </si>
  <si>
    <t>ไม่เคย
จัดหา</t>
  </si>
  <si>
    <r>
      <t xml:space="preserve">ราคา
ต่อหน่วย 
</t>
    </r>
    <r>
      <rPr>
        <sz val="16"/>
        <color indexed="8"/>
        <rFont val="TH SarabunPSK"/>
        <family val="2"/>
      </rPr>
      <t>(บาท)</t>
    </r>
  </si>
  <si>
    <t>หน่วย
นับ</t>
  </si>
  <si>
    <t>ที่อยู่หน่วยงาน เลขที่ ............  ถนน .....................................   ตำบล ..........................................   อำเภอ ...................................   จังหวัด ..................................  รหัสไปรษณีย์ .........................</t>
  </si>
  <si>
    <r>
      <t xml:space="preserve">มาตรฐาน
ของ สงป.
</t>
    </r>
    <r>
      <rPr>
        <sz val="16"/>
        <color indexed="8"/>
        <rFont val="TH SarabunPSK"/>
        <family val="2"/>
      </rPr>
      <t>(เลขหน้า)</t>
    </r>
  </si>
  <si>
    <r>
      <t xml:space="preserve">รวมเงิน
</t>
    </r>
    <r>
      <rPr>
        <sz val="16"/>
        <color indexed="8"/>
        <rFont val="TH SarabunPSK"/>
        <family val="2"/>
      </rPr>
      <t>(บาท)</t>
    </r>
  </si>
  <si>
    <t>ราคาต่อหน่วยต่ำกว่า 1 ล้านบาท</t>
  </si>
  <si>
    <t>ราคาต่อหน่วยตั้งแต่ 1 ล้านบาทขึ้นไป</t>
  </si>
  <si>
    <t>จำนวน</t>
  </si>
  <si>
    <t>กิจกรรมใหม่</t>
  </si>
  <si>
    <t>ตัวอย่าง</t>
  </si>
  <si>
    <t>ครุภัณฑ์ยานพาหนะและขนส่ง</t>
  </si>
  <si>
    <t>รถโดยสารขนาด 12 ที่นั่ง (ดีเซล) ปริมาตรกระบอกสูบไม่ต่ากว่า 2,400 ซีซี หรือกาลังเครื่องยนต์สูงสุด 
ไม่ต่ำกว่า 90 กิโลวัตต์</t>
  </si>
  <si>
    <t>คัน</t>
  </si>
  <si>
    <t>ดย.-04.18/0706/1/2545</t>
  </si>
  <si>
    <t>เนื่องจากรถยนต์ตู้ ทะเบียน ฮก 6635 จัดซื้อตั้งแต่ 31 มีนาคม 2545 อายุการใช้งาน 18 ปี ทำให้รถยนต์เสื่อมสภาพ .........</t>
  </si>
  <si>
    <t>ครุภัณฑ์การแพทย์</t>
  </si>
  <si>
    <t xml:space="preserve"> พส/สปป-100/12-01-10/1-1/2552</t>
  </si>
  <si>
    <t>พส/สปป-09/07-02-11/01/2553</t>
  </si>
  <si>
    <t>ครุภัณฑ์งานบ้านงานครัว</t>
  </si>
  <si>
    <t>ü</t>
  </si>
  <si>
    <t>ชุด</t>
  </si>
  <si>
    <t>ครุภัณฑ์โฆษณาและเผยแพร่</t>
  </si>
  <si>
    <t>จัดหาเพื่อ ........</t>
  </si>
  <si>
    <t>ไม่เคยจัดหา</t>
  </si>
  <si>
    <t>หน้า 7</t>
  </si>
  <si>
    <t>3 ร้าน</t>
  </si>
  <si>
    <t>กรณี ราการครุภัณฑ์อยู่นอกบัญชีราคามาตรฐาน ต้องแนบหลักฐาน ใบเสนอราคาไม่น้อยกว่า 3 ร้านค้า</t>
  </si>
  <si>
    <t>ระบุเหตุผลความจำเป็น</t>
  </si>
  <si>
    <t>เหตุผลความจำเป็น</t>
  </si>
  <si>
    <t>ประเภท .....สำนักงาน.......</t>
  </si>
  <si>
    <t>ประเภท ...งานบ้านงานครัว.....</t>
  </si>
  <si>
    <t>หน้า 17</t>
  </si>
  <si>
    <t>เครื่องชั่งน้ำหนักแบบดิจิตอลพร้อมที่วัดส่วนสูง</t>
  </si>
  <si>
    <t xml:space="preserve">ชุดเครื่องครัวสแตนเลส </t>
  </si>
  <si>
    <t>แบบคำของบลงทุน รายการครุภัณฑ์ ประจำปีงบประมาณ พ.ศ. 2567 จำแนกตามหน่วยงาน</t>
  </si>
  <si>
    <t xml:space="preserve">จอรับภาพ ชนิดมอเตอร์ไฟฟ้า ขนาดเส้นทแยงมุม 150 นิ้ว </t>
  </si>
  <si>
    <t>หน้า 10</t>
  </si>
  <si>
    <t>รายการ ..............................</t>
  </si>
  <si>
    <t xml:space="preserve">  เกณฑ์ราคากลางและคุณลักษณะพื้นฐานของระบบกล้องโทรทัศน์วงจรปิด พิจารณาตามที่กระทรวงดิจิทัลเพื่อเศรษฐกิจและสังคม ประกาศเมื่อ มิถุนายน 2564 โดยสามารถดูรายละเอียดเพิ่มเติมได้ที่ https://www.mdes.go.th</t>
  </si>
  <si>
    <t>หน่วยงาน   .....................................................................</t>
  </si>
  <si>
    <t>ที่อยู่หน่วยงาน ....................................................................................................</t>
  </si>
  <si>
    <t>ราคาต่อหน่วยตั้งแต่ 1 ล้านบาท ขึ้นไป</t>
  </si>
  <si>
    <r>
      <t xml:space="preserve">หมายเหตุ </t>
    </r>
    <r>
      <rPr>
        <sz val="16"/>
        <color indexed="8"/>
        <rFont val="TH SarabunPSK"/>
        <family val="2"/>
      </rPr>
      <t>: บัญชีราคามาตรฐานครุภัณฑ์ พิจารณาตามที่สำนักมาตรฐานงบประมาณ สำนักงานประมาณ ประกาศเมื่อ ธันวาคม 2564 และบัญชีนวัตกรรมไทย (สรุปรวมผลงานในบัญชีนวัตกรรมไทย มกราคม 2559 - ตุลาคม 2565) โดยสามารถดูรายละเอียดเพิ่มเติมได้ที่ http://www.bb.go.th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</si>
</sst>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Wingding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26"/>
      <color indexed="10"/>
      <name val="TH SarabunPSK"/>
      <family val="2"/>
    </font>
    <font>
      <sz val="16"/>
      <color indexed="8"/>
      <name val="Wingdings 2"/>
      <family val="1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6"/>
      <color rgb="FFFF0000"/>
      <name val="TH SarabunPSK"/>
      <family val="2"/>
    </font>
    <font>
      <sz val="16"/>
      <color theme="1"/>
      <name val="Wingdings 2"/>
      <family val="1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0" fontId="43" fillId="0" borderId="0" xfId="0" applyFont="1" applyAlignment="1">
      <alignment horizontal="left" indent="7"/>
    </xf>
    <xf numFmtId="0" fontId="44" fillId="0" borderId="0" xfId="0" applyFont="1" applyAlignment="1">
      <alignment horizontal="center"/>
    </xf>
    <xf numFmtId="0" fontId="43" fillId="0" borderId="12" xfId="0" applyFont="1" applyBorder="1" applyAlignment="1">
      <alignment vertical="top"/>
    </xf>
    <xf numFmtId="0" fontId="43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3" fontId="43" fillId="0" borderId="10" xfId="0" applyNumberFormat="1" applyFont="1" applyBorder="1" applyAlignment="1">
      <alignment horizontal="right" vertical="top"/>
    </xf>
    <xf numFmtId="3" fontId="43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top"/>
    </xf>
    <xf numFmtId="0" fontId="44" fillId="33" borderId="13" xfId="0" applyFont="1" applyFill="1" applyBorder="1" applyAlignment="1">
      <alignment horizontal="center"/>
    </xf>
    <xf numFmtId="1" fontId="43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/>
    </xf>
    <xf numFmtId="3" fontId="43" fillId="0" borderId="0" xfId="0" applyNumberFormat="1" applyFont="1" applyAlignment="1">
      <alignment vertical="top"/>
    </xf>
    <xf numFmtId="0" fontId="43" fillId="0" borderId="10" xfId="0" applyFont="1" applyBorder="1" applyAlignment="1">
      <alignment horizontal="left" vertical="top" indent="2"/>
    </xf>
    <xf numFmtId="0" fontId="43" fillId="0" borderId="10" xfId="0" applyFont="1" applyBorder="1" applyAlignment="1">
      <alignment horizontal="left" vertical="top" wrapText="1" indent="4"/>
    </xf>
    <xf numFmtId="0" fontId="43" fillId="0" borderId="10" xfId="0" applyFont="1" applyBorder="1" applyAlignment="1">
      <alignment horizontal="left" vertical="top" indent="4"/>
    </xf>
    <xf numFmtId="3" fontId="43" fillId="0" borderId="11" xfId="0" applyNumberFormat="1" applyFont="1" applyBorder="1" applyAlignment="1">
      <alignment horizontal="right" vertical="top"/>
    </xf>
    <xf numFmtId="0" fontId="43" fillId="0" borderId="11" xfId="0" applyFont="1" applyBorder="1" applyAlignment="1">
      <alignment horizontal="left" vertical="top"/>
    </xf>
    <xf numFmtId="0" fontId="43" fillId="0" borderId="0" xfId="0" applyFont="1" applyAlignment="1">
      <alignment horizontal="left" indent="8"/>
    </xf>
    <xf numFmtId="0" fontId="45" fillId="34" borderId="0" xfId="0" applyFont="1" applyFill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1" fontId="48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indent="2"/>
    </xf>
    <xf numFmtId="0" fontId="3" fillId="0" borderId="10" xfId="0" applyFont="1" applyBorder="1" applyAlignment="1">
      <alignment horizontal="left" vertical="top" indent="4"/>
    </xf>
    <xf numFmtId="3" fontId="3" fillId="0" borderId="10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 indent="4"/>
    </xf>
    <xf numFmtId="0" fontId="3" fillId="0" borderId="10" xfId="0" applyFont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2;&#3591;.&#3604;&#3618;\&#3591;&#3610;&#3611;&#3619;&#3632;&#3617;&#3634;&#3603;%20&#3611;&#3637;%202564\001_&#3591;&#3610;&#3621;&#3591;&#3607;&#3640;&#3609;\File%20Huda\&#3586;&#3657;&#3629;&#3617;&#3641;&#3621;&#3591;&#3610;&#3621;&#3591;&#3607;&#3640;&#3609;%20&#3611;&#3637;%202564_&#3611;&#3619;&#3633;&#3610;&#3621;&#3604;&#3592;&#3634;&#3585;&#3626;&#3635;&#3609;&#3633;&#3585;&#3591;&#3610;&#3611;&#3619;&#3632;&#3617;&#3634;&#36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"/>
      <sheetName val="สิ่งก่อสร้าง"/>
      <sheetName val="DATA"/>
      <sheetName val="Sheet1"/>
    </sheetNames>
    <sheetDataSet>
      <sheetData sheetId="0">
        <row r="38">
          <cell r="E38">
            <v>20000</v>
          </cell>
          <cell r="F38">
            <v>1</v>
          </cell>
          <cell r="G38" t="str">
            <v>เครื่อง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1"/>
  <sheetViews>
    <sheetView tabSelected="1" view="pageBreakPreview" zoomScale="80" zoomScaleSheetLayoutView="80" zoomScalePageLayoutView="0" workbookViewId="0" topLeftCell="A10">
      <selection activeCell="K35" sqref="K35"/>
    </sheetView>
  </sheetViews>
  <sheetFormatPr defaultColWidth="9.140625" defaultRowHeight="15"/>
  <cols>
    <col min="1" max="1" width="5.8515625" style="1" customWidth="1"/>
    <col min="2" max="2" width="39.57421875" style="1" customWidth="1"/>
    <col min="3" max="3" width="9.8515625" style="1" bestFit="1" customWidth="1"/>
    <col min="4" max="4" width="13.140625" style="1" bestFit="1" customWidth="1"/>
    <col min="5" max="5" width="9.421875" style="1" bestFit="1" customWidth="1"/>
    <col min="6" max="6" width="7.140625" style="1" bestFit="1" customWidth="1"/>
    <col min="7" max="7" width="5.8515625" style="1" bestFit="1" customWidth="1"/>
    <col min="8" max="8" width="9.28125" style="1" bestFit="1" customWidth="1"/>
    <col min="9" max="9" width="9.00390625" style="1" customWidth="1"/>
    <col min="10" max="10" width="7.8515625" style="1" customWidth="1"/>
    <col min="11" max="11" width="24.421875" style="1" customWidth="1"/>
    <col min="12" max="12" width="9.140625" style="1" customWidth="1"/>
    <col min="13" max="13" width="7.57421875" style="1" customWidth="1"/>
    <col min="14" max="14" width="24.421875" style="1" customWidth="1"/>
    <col min="15" max="15" width="8.140625" style="1" hidden="1" customWidth="1"/>
    <col min="16" max="16" width="9.00390625" style="1" hidden="1" customWidth="1"/>
    <col min="17" max="17" width="38.57421875" style="1" customWidth="1"/>
    <col min="18" max="16384" width="9.140625" style="1" customWidth="1"/>
  </cols>
  <sheetData>
    <row r="1" spans="1:17" ht="24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4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4">
      <c r="A3" s="60" t="s">
        <v>53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5" spans="1:17" s="3" customFormat="1" ht="24">
      <c r="A5" s="53" t="s">
        <v>1</v>
      </c>
      <c r="B5" s="53" t="s">
        <v>2</v>
      </c>
      <c r="C5" s="59" t="s">
        <v>16</v>
      </c>
      <c r="D5" s="49" t="s">
        <v>11</v>
      </c>
      <c r="E5" s="49" t="s">
        <v>13</v>
      </c>
      <c r="F5" s="49" t="s">
        <v>20</v>
      </c>
      <c r="G5" s="49" t="s">
        <v>14</v>
      </c>
      <c r="H5" s="49" t="s">
        <v>17</v>
      </c>
      <c r="I5" s="51" t="s">
        <v>41</v>
      </c>
      <c r="J5" s="52"/>
      <c r="K5" s="52"/>
      <c r="L5" s="52"/>
      <c r="M5" s="52"/>
      <c r="N5" s="52"/>
      <c r="O5" s="52"/>
      <c r="P5" s="52"/>
      <c r="Q5" s="53" t="s">
        <v>8</v>
      </c>
    </row>
    <row r="6" spans="1:17" s="2" customFormat="1" ht="24">
      <c r="A6" s="53"/>
      <c r="B6" s="53"/>
      <c r="C6" s="53"/>
      <c r="D6" s="56"/>
      <c r="E6" s="56"/>
      <c r="F6" s="56"/>
      <c r="G6" s="61"/>
      <c r="H6" s="56"/>
      <c r="I6" s="58" t="s">
        <v>3</v>
      </c>
      <c r="J6" s="58"/>
      <c r="K6" s="58"/>
      <c r="L6" s="58" t="s">
        <v>7</v>
      </c>
      <c r="M6" s="58"/>
      <c r="N6" s="58"/>
      <c r="O6" s="49" t="s">
        <v>12</v>
      </c>
      <c r="P6" s="54" t="s">
        <v>21</v>
      </c>
      <c r="Q6" s="53"/>
    </row>
    <row r="7" spans="1:17" ht="24">
      <c r="A7" s="53"/>
      <c r="B7" s="53"/>
      <c r="C7" s="53"/>
      <c r="D7" s="57"/>
      <c r="E7" s="57"/>
      <c r="F7" s="57"/>
      <c r="G7" s="50"/>
      <c r="H7" s="57"/>
      <c r="I7" s="17" t="s">
        <v>4</v>
      </c>
      <c r="J7" s="17" t="s">
        <v>20</v>
      </c>
      <c r="K7" s="17" t="s">
        <v>6</v>
      </c>
      <c r="L7" s="17" t="s">
        <v>4</v>
      </c>
      <c r="M7" s="17" t="s">
        <v>20</v>
      </c>
      <c r="N7" s="17" t="s">
        <v>6</v>
      </c>
      <c r="O7" s="50"/>
      <c r="P7" s="55"/>
      <c r="Q7" s="53"/>
    </row>
    <row r="8" spans="1:17" ht="24">
      <c r="A8" s="4"/>
      <c r="B8" s="19" t="s">
        <v>42</v>
      </c>
      <c r="C8" s="10"/>
      <c r="D8" s="10"/>
      <c r="E8" s="11"/>
      <c r="F8" s="10"/>
      <c r="G8" s="10"/>
      <c r="H8" s="11"/>
      <c r="I8" s="10"/>
      <c r="J8" s="10"/>
      <c r="K8" s="16"/>
      <c r="L8" s="10"/>
      <c r="M8" s="10"/>
      <c r="N8" s="29"/>
      <c r="O8" s="10"/>
      <c r="P8" s="10"/>
      <c r="Q8" s="16"/>
    </row>
    <row r="9" spans="1:17" ht="24">
      <c r="A9" s="4"/>
      <c r="B9" s="21" t="s">
        <v>18</v>
      </c>
      <c r="C9" s="10"/>
      <c r="D9" s="10"/>
      <c r="E9" s="11"/>
      <c r="F9" s="10"/>
      <c r="G9" s="10"/>
      <c r="H9" s="11"/>
      <c r="I9" s="10"/>
      <c r="J9" s="10"/>
      <c r="K9" s="16"/>
      <c r="L9" s="10"/>
      <c r="M9" s="10"/>
      <c r="N9" s="29"/>
      <c r="O9" s="10"/>
      <c r="P9" s="10"/>
      <c r="Q9" s="16"/>
    </row>
    <row r="10" spans="1:17" ht="24">
      <c r="A10" s="18">
        <v>1</v>
      </c>
      <c r="B10" s="23" t="s">
        <v>50</v>
      </c>
      <c r="C10" s="10"/>
      <c r="D10" s="28"/>
      <c r="E10" s="11"/>
      <c r="F10" s="10"/>
      <c r="G10" s="10"/>
      <c r="H10" s="11"/>
      <c r="I10" s="10"/>
      <c r="J10" s="10"/>
      <c r="K10" s="29"/>
      <c r="L10" s="10"/>
      <c r="M10" s="10"/>
      <c r="N10" s="29"/>
      <c r="O10" s="10"/>
      <c r="P10" s="10"/>
      <c r="Q10" s="16"/>
    </row>
    <row r="11" spans="1:17" ht="24">
      <c r="A11" s="18"/>
      <c r="B11" s="21" t="s">
        <v>19</v>
      </c>
      <c r="C11" s="10"/>
      <c r="D11" s="28"/>
      <c r="E11" s="11"/>
      <c r="F11" s="10"/>
      <c r="G11" s="10"/>
      <c r="H11" s="11"/>
      <c r="I11" s="10"/>
      <c r="J11" s="10"/>
      <c r="K11" s="29"/>
      <c r="L11" s="10"/>
      <c r="M11" s="10"/>
      <c r="N11" s="29"/>
      <c r="O11" s="10"/>
      <c r="P11" s="10"/>
      <c r="Q11" s="16"/>
    </row>
    <row r="12" spans="1:17" ht="24">
      <c r="A12" s="18"/>
      <c r="B12" s="23" t="s">
        <v>50</v>
      </c>
      <c r="C12" s="10"/>
      <c r="D12" s="28"/>
      <c r="E12" s="11"/>
      <c r="F12" s="10"/>
      <c r="G12" s="10"/>
      <c r="H12" s="11"/>
      <c r="I12" s="10"/>
      <c r="J12" s="10"/>
      <c r="K12" s="29"/>
      <c r="L12" s="10"/>
      <c r="M12" s="10"/>
      <c r="N12" s="29"/>
      <c r="O12" s="10"/>
      <c r="P12" s="10"/>
      <c r="Q12" s="16"/>
    </row>
    <row r="13" spans="1:17" ht="24">
      <c r="A13" s="18"/>
      <c r="B13" s="19" t="s">
        <v>43</v>
      </c>
      <c r="C13" s="10"/>
      <c r="D13" s="28"/>
      <c r="E13" s="11"/>
      <c r="F13" s="10"/>
      <c r="G13" s="10"/>
      <c r="H13" s="11"/>
      <c r="I13" s="10"/>
      <c r="J13" s="10"/>
      <c r="K13" s="16"/>
      <c r="L13" s="10"/>
      <c r="M13" s="10"/>
      <c r="N13" s="29"/>
      <c r="O13" s="10"/>
      <c r="P13" s="10"/>
      <c r="Q13" s="16"/>
    </row>
    <row r="14" spans="1:17" ht="24">
      <c r="A14" s="4"/>
      <c r="B14" s="21" t="s">
        <v>18</v>
      </c>
      <c r="C14" s="10"/>
      <c r="D14" s="10"/>
      <c r="E14" s="11"/>
      <c r="F14" s="10"/>
      <c r="G14" s="10"/>
      <c r="H14" s="11"/>
      <c r="I14" s="10"/>
      <c r="J14" s="10"/>
      <c r="K14" s="16"/>
      <c r="L14" s="10"/>
      <c r="M14" s="10"/>
      <c r="N14" s="29"/>
      <c r="O14" s="10"/>
      <c r="P14" s="10"/>
      <c r="Q14" s="16"/>
    </row>
    <row r="15" spans="1:17" ht="24">
      <c r="A15" s="18">
        <v>1</v>
      </c>
      <c r="B15" s="23" t="s">
        <v>50</v>
      </c>
      <c r="C15" s="10"/>
      <c r="D15" s="28"/>
      <c r="E15" s="11"/>
      <c r="F15" s="10"/>
      <c r="G15" s="10"/>
      <c r="H15" s="11"/>
      <c r="I15" s="10"/>
      <c r="J15" s="10"/>
      <c r="K15" s="29"/>
      <c r="L15" s="10"/>
      <c r="M15" s="10"/>
      <c r="N15" s="29"/>
      <c r="O15" s="10"/>
      <c r="P15" s="10"/>
      <c r="Q15" s="16"/>
    </row>
    <row r="16" spans="1:17" ht="24">
      <c r="A16" s="18"/>
      <c r="B16" s="21" t="s">
        <v>19</v>
      </c>
      <c r="C16" s="10"/>
      <c r="D16" s="28"/>
      <c r="E16" s="11"/>
      <c r="F16" s="10"/>
      <c r="G16" s="10"/>
      <c r="H16" s="11"/>
      <c r="I16" s="10"/>
      <c r="J16" s="10"/>
      <c r="K16" s="29"/>
      <c r="L16" s="10"/>
      <c r="M16" s="10"/>
      <c r="N16" s="29"/>
      <c r="O16" s="10"/>
      <c r="P16" s="10"/>
      <c r="Q16" s="16"/>
    </row>
    <row r="17" spans="1:17" ht="24">
      <c r="A17" s="18"/>
      <c r="B17" s="23" t="s">
        <v>50</v>
      </c>
      <c r="C17" s="10"/>
      <c r="D17" s="28"/>
      <c r="E17" s="11"/>
      <c r="F17" s="10"/>
      <c r="G17" s="10"/>
      <c r="H17" s="11"/>
      <c r="I17" s="10"/>
      <c r="J17" s="10"/>
      <c r="K17" s="29"/>
      <c r="L17" s="10"/>
      <c r="M17" s="10"/>
      <c r="N17" s="29"/>
      <c r="O17" s="10"/>
      <c r="P17" s="10"/>
      <c r="Q17" s="16"/>
    </row>
    <row r="18" spans="1:17" ht="24">
      <c r="A18" s="4"/>
      <c r="B18" s="19" t="s">
        <v>9</v>
      </c>
      <c r="C18" s="10"/>
      <c r="D18" s="10"/>
      <c r="E18" s="11"/>
      <c r="F18" s="10"/>
      <c r="G18" s="10"/>
      <c r="H18" s="11"/>
      <c r="I18" s="10"/>
      <c r="J18" s="10"/>
      <c r="K18" s="16"/>
      <c r="L18" s="10"/>
      <c r="M18" s="10"/>
      <c r="N18" s="29"/>
      <c r="O18" s="10"/>
      <c r="P18" s="10"/>
      <c r="Q18" s="16"/>
    </row>
    <row r="19" spans="1:17" ht="24">
      <c r="A19" s="4"/>
      <c r="B19" s="21" t="s">
        <v>18</v>
      </c>
      <c r="C19" s="10"/>
      <c r="D19" s="10"/>
      <c r="E19" s="11"/>
      <c r="F19" s="10"/>
      <c r="G19" s="10"/>
      <c r="H19" s="11"/>
      <c r="I19" s="10"/>
      <c r="J19" s="10"/>
      <c r="K19" s="16"/>
      <c r="L19" s="10"/>
      <c r="M19" s="10"/>
      <c r="N19" s="29"/>
      <c r="O19" s="10"/>
      <c r="P19" s="10"/>
      <c r="Q19" s="16"/>
    </row>
    <row r="20" spans="1:17" ht="24">
      <c r="A20" s="18"/>
      <c r="B20" s="23" t="s">
        <v>50</v>
      </c>
      <c r="C20" s="10"/>
      <c r="D20" s="10"/>
      <c r="E20" s="11"/>
      <c r="F20" s="10"/>
      <c r="G20" s="10"/>
      <c r="H20" s="11"/>
      <c r="I20" s="10"/>
      <c r="J20" s="10"/>
      <c r="K20" s="16"/>
      <c r="L20" s="10"/>
      <c r="M20" s="10"/>
      <c r="N20" s="29"/>
      <c r="O20" s="10"/>
      <c r="P20" s="10"/>
      <c r="Q20" s="16"/>
    </row>
    <row r="21" spans="1:17" ht="24">
      <c r="A21" s="18"/>
      <c r="B21" s="23" t="s">
        <v>50</v>
      </c>
      <c r="C21" s="10"/>
      <c r="D21" s="10"/>
      <c r="E21" s="11"/>
      <c r="F21" s="10"/>
      <c r="G21" s="10"/>
      <c r="H21" s="11"/>
      <c r="I21" s="10"/>
      <c r="J21" s="10"/>
      <c r="K21" s="16"/>
      <c r="L21" s="10"/>
      <c r="M21" s="10"/>
      <c r="N21" s="29"/>
      <c r="O21" s="10"/>
      <c r="P21" s="10"/>
      <c r="Q21" s="16"/>
    </row>
    <row r="22" spans="1:17" ht="24">
      <c r="A22" s="18"/>
      <c r="B22" s="23" t="s">
        <v>10</v>
      </c>
      <c r="C22" s="10"/>
      <c r="D22" s="10"/>
      <c r="E22" s="11"/>
      <c r="F22" s="10"/>
      <c r="G22" s="10"/>
      <c r="H22" s="11"/>
      <c r="I22" s="10"/>
      <c r="J22" s="10"/>
      <c r="K22" s="16"/>
      <c r="L22" s="10"/>
      <c r="M22" s="10"/>
      <c r="N22" s="29"/>
      <c r="O22" s="10"/>
      <c r="P22" s="10"/>
      <c r="Q22" s="16"/>
    </row>
    <row r="23" spans="1:17" ht="24">
      <c r="A23" s="18"/>
      <c r="B23" s="21" t="s">
        <v>19</v>
      </c>
      <c r="C23" s="10"/>
      <c r="D23" s="10"/>
      <c r="E23" s="11"/>
      <c r="F23" s="10"/>
      <c r="G23" s="10"/>
      <c r="H23" s="11"/>
      <c r="I23" s="10"/>
      <c r="J23" s="10"/>
      <c r="K23" s="16"/>
      <c r="L23" s="10"/>
      <c r="M23" s="10"/>
      <c r="N23" s="29"/>
      <c r="O23" s="10"/>
      <c r="P23" s="10"/>
      <c r="Q23" s="16"/>
    </row>
    <row r="24" spans="1:17" ht="24">
      <c r="A24" s="18"/>
      <c r="B24" s="23" t="s">
        <v>50</v>
      </c>
      <c r="C24" s="10"/>
      <c r="D24" s="10"/>
      <c r="E24" s="11"/>
      <c r="F24" s="10"/>
      <c r="G24" s="10"/>
      <c r="H24" s="11"/>
      <c r="I24" s="10"/>
      <c r="J24" s="10"/>
      <c r="K24" s="16"/>
      <c r="L24" s="10"/>
      <c r="M24" s="10"/>
      <c r="N24" s="29"/>
      <c r="O24" s="10"/>
      <c r="P24" s="10"/>
      <c r="Q24" s="16"/>
    </row>
    <row r="25" spans="1:17" ht="24">
      <c r="A25" s="18"/>
      <c r="B25" s="23" t="s">
        <v>50</v>
      </c>
      <c r="C25" s="10"/>
      <c r="D25" s="10"/>
      <c r="E25" s="11"/>
      <c r="F25" s="10"/>
      <c r="G25" s="10"/>
      <c r="H25" s="11"/>
      <c r="I25" s="10"/>
      <c r="J25" s="10"/>
      <c r="K25" s="16"/>
      <c r="L25" s="10"/>
      <c r="M25" s="10"/>
      <c r="N25" s="29"/>
      <c r="O25" s="10"/>
      <c r="P25" s="10"/>
      <c r="Q25" s="16"/>
    </row>
    <row r="26" spans="1:17" ht="24">
      <c r="A26" s="18"/>
      <c r="B26" s="23" t="s">
        <v>50</v>
      </c>
      <c r="C26" s="10"/>
      <c r="D26" s="10"/>
      <c r="E26" s="11"/>
      <c r="F26" s="10"/>
      <c r="G26" s="10"/>
      <c r="H26" s="11"/>
      <c r="I26" s="10"/>
      <c r="J26" s="10"/>
      <c r="K26" s="16"/>
      <c r="L26" s="10"/>
      <c r="M26" s="10"/>
      <c r="N26" s="29"/>
      <c r="O26" s="10"/>
      <c r="P26" s="10"/>
      <c r="Q26" s="16"/>
    </row>
    <row r="27" spans="1:17" ht="24">
      <c r="A27" s="5"/>
      <c r="B27" s="5"/>
      <c r="C27" s="14"/>
      <c r="D27" s="14"/>
      <c r="E27" s="24"/>
      <c r="F27" s="14"/>
      <c r="G27" s="14"/>
      <c r="H27" s="24"/>
      <c r="I27" s="14"/>
      <c r="J27" s="14"/>
      <c r="K27" s="25"/>
      <c r="L27" s="14"/>
      <c r="M27" s="14"/>
      <c r="N27" s="30"/>
      <c r="O27" s="14"/>
      <c r="P27" s="14"/>
      <c r="Q27" s="25"/>
    </row>
    <row r="29" ht="24">
      <c r="B29" s="2" t="s">
        <v>55</v>
      </c>
    </row>
    <row r="30" ht="24">
      <c r="B30" s="6" t="s">
        <v>51</v>
      </c>
    </row>
    <row r="31" ht="24">
      <c r="B31" s="26" t="s">
        <v>39</v>
      </c>
    </row>
  </sheetData>
  <sheetProtection/>
  <mergeCells count="17">
    <mergeCell ref="A5:A7"/>
    <mergeCell ref="B5:B7"/>
    <mergeCell ref="C5:C7"/>
    <mergeCell ref="D5:D7"/>
    <mergeCell ref="A1:Q1"/>
    <mergeCell ref="A2:Q2"/>
    <mergeCell ref="A3:Q3"/>
    <mergeCell ref="E5:E7"/>
    <mergeCell ref="G5:G7"/>
    <mergeCell ref="H5:H7"/>
    <mergeCell ref="O6:O7"/>
    <mergeCell ref="I5:P5"/>
    <mergeCell ref="Q5:Q7"/>
    <mergeCell ref="P6:P7"/>
    <mergeCell ref="F5:F7"/>
    <mergeCell ref="I6:K6"/>
    <mergeCell ref="L6:N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7" r:id="rId1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3"/>
  <sheetViews>
    <sheetView view="pageBreakPreview" zoomScale="60" zoomScalePageLayoutView="0" workbookViewId="0" topLeftCell="A1">
      <selection activeCell="Q32" sqref="Q32"/>
    </sheetView>
  </sheetViews>
  <sheetFormatPr defaultColWidth="9.140625" defaultRowHeight="15"/>
  <cols>
    <col min="1" max="1" width="5.8515625" style="1" customWidth="1"/>
    <col min="2" max="2" width="49.28125" style="1" bestFit="1" customWidth="1"/>
    <col min="3" max="3" width="9.8515625" style="1" bestFit="1" customWidth="1"/>
    <col min="4" max="4" width="13.140625" style="1" customWidth="1"/>
    <col min="5" max="5" width="10.8515625" style="1" bestFit="1" customWidth="1"/>
    <col min="6" max="6" width="6.8515625" style="15" bestFit="1" customWidth="1"/>
    <col min="7" max="7" width="7.140625" style="1" bestFit="1" customWidth="1"/>
    <col min="8" max="8" width="10.8515625" style="1" bestFit="1" customWidth="1"/>
    <col min="9" max="9" width="8.28125" style="1" bestFit="1" customWidth="1"/>
    <col min="10" max="10" width="6.7109375" style="15" bestFit="1" customWidth="1"/>
    <col min="11" max="11" width="22.7109375" style="1" bestFit="1" customWidth="1"/>
    <col min="12" max="12" width="8.28125" style="1" bestFit="1" customWidth="1"/>
    <col min="13" max="13" width="6.7109375" style="1" bestFit="1" customWidth="1"/>
    <col min="14" max="14" width="32.00390625" style="1" bestFit="1" customWidth="1"/>
    <col min="15" max="15" width="6.7109375" style="1" customWidth="1"/>
    <col min="16" max="16" width="8.00390625" style="1" customWidth="1"/>
    <col min="17" max="17" width="38.00390625" style="1" customWidth="1"/>
    <col min="18" max="16384" width="9.140625" style="1" customWidth="1"/>
  </cols>
  <sheetData>
    <row r="1" spans="1:17" ht="24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4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4">
      <c r="A3" s="60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5" spans="1:17" s="7" customFormat="1" ht="24">
      <c r="A5" s="53" t="s">
        <v>1</v>
      </c>
      <c r="B5" s="53" t="s">
        <v>2</v>
      </c>
      <c r="C5" s="59" t="s">
        <v>16</v>
      </c>
      <c r="D5" s="49" t="s">
        <v>11</v>
      </c>
      <c r="E5" s="49" t="s">
        <v>13</v>
      </c>
      <c r="F5" s="49" t="s">
        <v>20</v>
      </c>
      <c r="G5" s="49" t="s">
        <v>14</v>
      </c>
      <c r="H5" s="49" t="s">
        <v>17</v>
      </c>
      <c r="I5" s="51" t="s">
        <v>40</v>
      </c>
      <c r="J5" s="52"/>
      <c r="K5" s="52"/>
      <c r="L5" s="52"/>
      <c r="M5" s="52"/>
      <c r="N5" s="52"/>
      <c r="O5" s="52"/>
      <c r="P5" s="52"/>
      <c r="Q5" s="53" t="s">
        <v>8</v>
      </c>
    </row>
    <row r="6" spans="1:17" s="2" customFormat="1" ht="24">
      <c r="A6" s="53"/>
      <c r="B6" s="53"/>
      <c r="C6" s="53"/>
      <c r="D6" s="56"/>
      <c r="E6" s="56"/>
      <c r="F6" s="56"/>
      <c r="G6" s="61"/>
      <c r="H6" s="56"/>
      <c r="I6" s="58" t="s">
        <v>3</v>
      </c>
      <c r="J6" s="58"/>
      <c r="K6" s="58"/>
      <c r="L6" s="58" t="s">
        <v>7</v>
      </c>
      <c r="M6" s="58"/>
      <c r="N6" s="58"/>
      <c r="O6" s="49" t="s">
        <v>36</v>
      </c>
      <c r="P6" s="54" t="s">
        <v>21</v>
      </c>
      <c r="Q6" s="53"/>
    </row>
    <row r="7" spans="1:17" ht="24">
      <c r="A7" s="53"/>
      <c r="B7" s="53"/>
      <c r="C7" s="53"/>
      <c r="D7" s="57"/>
      <c r="E7" s="57"/>
      <c r="F7" s="57"/>
      <c r="G7" s="50"/>
      <c r="H7" s="57"/>
      <c r="I7" s="17" t="s">
        <v>4</v>
      </c>
      <c r="J7" s="17" t="s">
        <v>5</v>
      </c>
      <c r="K7" s="17" t="s">
        <v>6</v>
      </c>
      <c r="L7" s="17" t="s">
        <v>4</v>
      </c>
      <c r="M7" s="17" t="s">
        <v>5</v>
      </c>
      <c r="N7" s="17" t="s">
        <v>6</v>
      </c>
      <c r="O7" s="50"/>
      <c r="P7" s="55"/>
      <c r="Q7" s="53"/>
    </row>
    <row r="8" spans="1:17" ht="39.75">
      <c r="A8" s="8"/>
      <c r="B8" s="27" t="s">
        <v>22</v>
      </c>
      <c r="C8" s="8"/>
      <c r="D8" s="8"/>
      <c r="E8" s="8"/>
      <c r="F8" s="9"/>
      <c r="G8" s="8"/>
      <c r="H8" s="8"/>
      <c r="I8" s="8"/>
      <c r="J8" s="9"/>
      <c r="K8" s="8"/>
      <c r="L8" s="8"/>
      <c r="M8" s="8"/>
      <c r="N8" s="8"/>
      <c r="O8" s="8"/>
      <c r="P8" s="8"/>
      <c r="Q8" s="8"/>
    </row>
    <row r="9" spans="1:17" ht="24">
      <c r="A9" s="4"/>
      <c r="B9" s="19" t="s">
        <v>23</v>
      </c>
      <c r="C9" s="4"/>
      <c r="D9" s="4"/>
      <c r="E9" s="4"/>
      <c r="F9" s="10"/>
      <c r="G9" s="4"/>
      <c r="H9" s="4"/>
      <c r="I9" s="4"/>
      <c r="J9" s="10"/>
      <c r="K9" s="4"/>
      <c r="L9" s="4"/>
      <c r="M9" s="4"/>
      <c r="N9" s="4"/>
      <c r="O9" s="4"/>
      <c r="P9" s="4"/>
      <c r="Q9" s="4"/>
    </row>
    <row r="10" spans="1:17" ht="24">
      <c r="A10" s="18"/>
      <c r="B10" s="21" t="s">
        <v>19</v>
      </c>
      <c r="C10" s="4"/>
      <c r="D10" s="4"/>
      <c r="E10" s="4"/>
      <c r="F10" s="10"/>
      <c r="G10" s="4"/>
      <c r="H10" s="4"/>
      <c r="I10" s="4"/>
      <c r="J10" s="10"/>
      <c r="K10" s="4"/>
      <c r="L10" s="4"/>
      <c r="M10" s="4"/>
      <c r="N10" s="4"/>
      <c r="O10" s="4"/>
      <c r="P10" s="4"/>
      <c r="Q10" s="4"/>
    </row>
    <row r="11" spans="1:17" ht="72">
      <c r="A11" s="18">
        <v>1</v>
      </c>
      <c r="B11" s="22" t="s">
        <v>24</v>
      </c>
      <c r="C11" s="10" t="s">
        <v>44</v>
      </c>
      <c r="D11" s="4"/>
      <c r="E11" s="11">
        <v>1358000</v>
      </c>
      <c r="F11" s="12">
        <v>1</v>
      </c>
      <c r="G11" s="10" t="s">
        <v>25</v>
      </c>
      <c r="H11" s="20">
        <f>+E11*F11</f>
        <v>1358000</v>
      </c>
      <c r="I11" s="10">
        <v>2545</v>
      </c>
      <c r="J11" s="10">
        <v>1</v>
      </c>
      <c r="K11" s="4" t="s">
        <v>26</v>
      </c>
      <c r="L11" s="4"/>
      <c r="M11" s="4"/>
      <c r="N11" s="4"/>
      <c r="O11" s="4"/>
      <c r="P11" s="4"/>
      <c r="Q11" s="13" t="s">
        <v>27</v>
      </c>
    </row>
    <row r="12" spans="1:17" ht="24">
      <c r="A12" s="18"/>
      <c r="B12" s="16"/>
      <c r="C12" s="4"/>
      <c r="D12" s="4"/>
      <c r="E12" s="4"/>
      <c r="F12" s="10"/>
      <c r="G12" s="4"/>
      <c r="H12" s="4"/>
      <c r="I12" s="4"/>
      <c r="J12" s="10"/>
      <c r="K12" s="4"/>
      <c r="L12" s="4"/>
      <c r="M12" s="4"/>
      <c r="N12" s="4"/>
      <c r="O12" s="4"/>
      <c r="P12" s="4"/>
      <c r="Q12" s="4"/>
    </row>
    <row r="13" spans="1:17" ht="24">
      <c r="A13" s="4"/>
      <c r="B13" s="19" t="s">
        <v>28</v>
      </c>
      <c r="C13" s="4"/>
      <c r="D13" s="4"/>
      <c r="E13" s="4"/>
      <c r="F13" s="10"/>
      <c r="G13" s="4"/>
      <c r="H13" s="4"/>
      <c r="I13" s="4"/>
      <c r="J13" s="10"/>
      <c r="K13" s="4"/>
      <c r="L13" s="4"/>
      <c r="M13" s="4"/>
      <c r="N13" s="4"/>
      <c r="O13" s="4"/>
      <c r="P13" s="4"/>
      <c r="Q13" s="4"/>
    </row>
    <row r="14" spans="1:17" ht="24">
      <c r="A14" s="4"/>
      <c r="B14" s="21" t="s">
        <v>18</v>
      </c>
      <c r="C14" s="4"/>
      <c r="D14" s="4"/>
      <c r="E14" s="4"/>
      <c r="F14" s="10"/>
      <c r="G14" s="4"/>
      <c r="H14" s="4"/>
      <c r="I14" s="4"/>
      <c r="J14" s="10"/>
      <c r="K14" s="4"/>
      <c r="L14" s="4"/>
      <c r="M14" s="4"/>
      <c r="N14" s="4"/>
      <c r="O14" s="4"/>
      <c r="P14" s="4"/>
      <c r="Q14" s="4"/>
    </row>
    <row r="15" spans="1:17" ht="24">
      <c r="A15" s="18">
        <v>2</v>
      </c>
      <c r="B15" s="23" t="s">
        <v>45</v>
      </c>
      <c r="C15" s="10" t="s">
        <v>37</v>
      </c>
      <c r="D15" s="4"/>
      <c r="E15" s="11">
        <f>+'[1]ครุภัณฑ์'!E38</f>
        <v>20000</v>
      </c>
      <c r="F15" s="12">
        <f>+'[1]ครุภัณฑ์'!F38</f>
        <v>1</v>
      </c>
      <c r="G15" s="12" t="str">
        <f>+'[1]ครุภัณฑ์'!G38</f>
        <v>เครื่อง</v>
      </c>
      <c r="H15" s="20">
        <f>+E15*F15</f>
        <v>20000</v>
      </c>
      <c r="I15" s="10"/>
      <c r="J15" s="10"/>
      <c r="K15" s="4"/>
      <c r="L15" s="10">
        <v>2552</v>
      </c>
      <c r="M15" s="10">
        <v>1</v>
      </c>
      <c r="N15" s="4" t="s">
        <v>29</v>
      </c>
      <c r="O15" s="4"/>
      <c r="P15" s="4"/>
      <c r="Q15" s="4"/>
    </row>
    <row r="16" spans="1:17" ht="24">
      <c r="A16" s="18"/>
      <c r="B16" s="16"/>
      <c r="C16" s="4"/>
      <c r="D16" s="4"/>
      <c r="E16" s="4"/>
      <c r="F16" s="10"/>
      <c r="G16" s="4"/>
      <c r="H16" s="4"/>
      <c r="I16" s="4"/>
      <c r="J16" s="10"/>
      <c r="K16" s="4"/>
      <c r="L16" s="10">
        <v>2553</v>
      </c>
      <c r="M16" s="10">
        <v>1</v>
      </c>
      <c r="N16" s="4" t="s">
        <v>30</v>
      </c>
      <c r="O16" s="4"/>
      <c r="P16" s="4"/>
      <c r="Q16" s="4"/>
    </row>
    <row r="17" spans="1:17" ht="24">
      <c r="A17" s="18"/>
      <c r="B17" s="16"/>
      <c r="C17" s="4"/>
      <c r="D17" s="4"/>
      <c r="E17" s="4"/>
      <c r="F17" s="10"/>
      <c r="G17" s="4"/>
      <c r="H17" s="4"/>
      <c r="I17" s="4"/>
      <c r="J17" s="10"/>
      <c r="K17" s="4"/>
      <c r="L17" s="4"/>
      <c r="M17" s="4"/>
      <c r="N17" s="4"/>
      <c r="O17" s="4"/>
      <c r="P17" s="4"/>
      <c r="Q17" s="4"/>
    </row>
    <row r="18" spans="1:17" s="40" customFormat="1" ht="24">
      <c r="A18" s="36"/>
      <c r="B18" s="37" t="s">
        <v>31</v>
      </c>
      <c r="C18" s="38"/>
      <c r="D18" s="38"/>
      <c r="E18" s="38"/>
      <c r="F18" s="39"/>
      <c r="G18" s="38"/>
      <c r="H18" s="38"/>
      <c r="I18" s="38"/>
      <c r="J18" s="39"/>
      <c r="K18" s="38"/>
      <c r="L18" s="38"/>
      <c r="M18" s="38"/>
      <c r="N18" s="38"/>
      <c r="O18" s="38"/>
      <c r="P18" s="38"/>
      <c r="Q18" s="38"/>
    </row>
    <row r="19" spans="1:17" s="40" customFormat="1" ht="24">
      <c r="A19" s="38"/>
      <c r="B19" s="41" t="s">
        <v>18</v>
      </c>
      <c r="C19" s="38"/>
      <c r="D19" s="38"/>
      <c r="E19" s="38"/>
      <c r="F19" s="39"/>
      <c r="G19" s="38"/>
      <c r="H19" s="38"/>
      <c r="I19" s="38"/>
      <c r="J19" s="39"/>
      <c r="K19" s="38"/>
      <c r="L19" s="38"/>
      <c r="M19" s="38"/>
      <c r="N19" s="38"/>
      <c r="O19" s="38"/>
      <c r="P19" s="38"/>
      <c r="Q19" s="38"/>
    </row>
    <row r="20" spans="1:17" s="40" customFormat="1" ht="24">
      <c r="A20" s="36">
        <v>3</v>
      </c>
      <c r="B20" s="42" t="s">
        <v>46</v>
      </c>
      <c r="C20" s="38"/>
      <c r="D20" s="39" t="s">
        <v>38</v>
      </c>
      <c r="E20" s="43">
        <v>55700</v>
      </c>
      <c r="F20" s="39">
        <v>1</v>
      </c>
      <c r="G20" s="39" t="s">
        <v>33</v>
      </c>
      <c r="H20" s="44">
        <f>+E20*F20</f>
        <v>55700</v>
      </c>
      <c r="I20" s="38"/>
      <c r="J20" s="39"/>
      <c r="K20" s="38"/>
      <c r="L20" s="38"/>
      <c r="M20" s="38"/>
      <c r="N20" s="38"/>
      <c r="O20" s="45" t="s">
        <v>32</v>
      </c>
      <c r="P20" s="38"/>
      <c r="Q20" s="38" t="s">
        <v>35</v>
      </c>
    </row>
    <row r="21" spans="1:17" s="40" customFormat="1" ht="24">
      <c r="A21" s="36"/>
      <c r="B21" s="41" t="s">
        <v>54</v>
      </c>
      <c r="C21" s="38"/>
      <c r="D21" s="38"/>
      <c r="E21" s="38"/>
      <c r="F21" s="39"/>
      <c r="G21" s="38"/>
      <c r="H21" s="38"/>
      <c r="I21" s="38"/>
      <c r="J21" s="39"/>
      <c r="K21" s="38"/>
      <c r="L21" s="38"/>
      <c r="M21" s="38"/>
      <c r="N21" s="38"/>
      <c r="O21" s="38"/>
      <c r="P21" s="38"/>
      <c r="Q21" s="38"/>
    </row>
    <row r="22" spans="1:17" s="40" customFormat="1" ht="24">
      <c r="A22" s="36"/>
      <c r="B22" s="46"/>
      <c r="C22" s="38"/>
      <c r="D22" s="38"/>
      <c r="E22" s="38"/>
      <c r="F22" s="39"/>
      <c r="G22" s="38"/>
      <c r="H22" s="38"/>
      <c r="I22" s="38"/>
      <c r="J22" s="39"/>
      <c r="K22" s="38"/>
      <c r="L22" s="38"/>
      <c r="M22" s="38"/>
      <c r="N22" s="38"/>
      <c r="O22" s="38"/>
      <c r="P22" s="38"/>
      <c r="Q22" s="38"/>
    </row>
    <row r="23" spans="1:17" s="40" customFormat="1" ht="24">
      <c r="A23" s="36"/>
      <c r="B23" s="37" t="s">
        <v>34</v>
      </c>
      <c r="C23" s="38"/>
      <c r="D23" s="38"/>
      <c r="E23" s="38"/>
      <c r="F23" s="39"/>
      <c r="G23" s="38"/>
      <c r="H23" s="38"/>
      <c r="I23" s="38"/>
      <c r="J23" s="39"/>
      <c r="K23" s="38"/>
      <c r="L23" s="38"/>
      <c r="M23" s="38"/>
      <c r="N23" s="38"/>
      <c r="O23" s="38"/>
      <c r="P23" s="38"/>
      <c r="Q23" s="38"/>
    </row>
    <row r="24" spans="1:17" s="40" customFormat="1" ht="24">
      <c r="A24" s="36"/>
      <c r="B24" s="41" t="s">
        <v>18</v>
      </c>
      <c r="C24" s="38"/>
      <c r="D24" s="38"/>
      <c r="E24" s="38"/>
      <c r="F24" s="39"/>
      <c r="G24" s="38"/>
      <c r="H24" s="38"/>
      <c r="I24" s="38"/>
      <c r="J24" s="39"/>
      <c r="K24" s="38"/>
      <c r="L24" s="38"/>
      <c r="M24" s="38"/>
      <c r="N24" s="38"/>
      <c r="O24" s="38"/>
      <c r="P24" s="38"/>
      <c r="Q24" s="38"/>
    </row>
    <row r="25" spans="1:17" s="40" customFormat="1" ht="24">
      <c r="A25" s="36">
        <v>4</v>
      </c>
      <c r="B25" s="47" t="s">
        <v>48</v>
      </c>
      <c r="C25" s="48" t="s">
        <v>49</v>
      </c>
      <c r="D25" s="45"/>
      <c r="E25" s="43">
        <v>24100</v>
      </c>
      <c r="F25" s="39">
        <v>1</v>
      </c>
      <c r="G25" s="39" t="s">
        <v>33</v>
      </c>
      <c r="H25" s="43">
        <f>+E25*F25</f>
        <v>24100</v>
      </c>
      <c r="I25" s="38"/>
      <c r="J25" s="39"/>
      <c r="K25" s="38"/>
      <c r="L25" s="38"/>
      <c r="M25" s="38"/>
      <c r="N25" s="38"/>
      <c r="O25" s="38"/>
      <c r="P25" s="45" t="s">
        <v>32</v>
      </c>
      <c r="Q25" s="38" t="s">
        <v>35</v>
      </c>
    </row>
    <row r="26" spans="1:17" s="40" customFormat="1" ht="24">
      <c r="A26" s="36"/>
      <c r="B26" s="46"/>
      <c r="C26" s="38"/>
      <c r="D26" s="38"/>
      <c r="E26" s="38"/>
      <c r="F26" s="39"/>
      <c r="G26" s="38"/>
      <c r="H26" s="38"/>
      <c r="I26" s="38"/>
      <c r="J26" s="39"/>
      <c r="K26" s="38"/>
      <c r="L26" s="38"/>
      <c r="M26" s="38"/>
      <c r="N26" s="38"/>
      <c r="O26" s="38"/>
      <c r="P26" s="38"/>
      <c r="Q26" s="38"/>
    </row>
    <row r="27" spans="1:17" s="34" customFormat="1" ht="24">
      <c r="A27" s="31"/>
      <c r="B27" s="35"/>
      <c r="C27" s="32"/>
      <c r="D27" s="32"/>
      <c r="E27" s="32"/>
      <c r="F27" s="33"/>
      <c r="G27" s="32"/>
      <c r="H27" s="32"/>
      <c r="I27" s="32"/>
      <c r="J27" s="33"/>
      <c r="K27" s="32"/>
      <c r="L27" s="32"/>
      <c r="M27" s="32"/>
      <c r="N27" s="32"/>
      <c r="O27" s="32"/>
      <c r="P27" s="32"/>
      <c r="Q27" s="32"/>
    </row>
    <row r="28" spans="1:17" ht="24">
      <c r="A28" s="18"/>
      <c r="B28" s="16"/>
      <c r="C28" s="4"/>
      <c r="D28" s="4"/>
      <c r="E28" s="4"/>
      <c r="F28" s="10"/>
      <c r="G28" s="4"/>
      <c r="H28" s="4"/>
      <c r="I28" s="4"/>
      <c r="J28" s="10"/>
      <c r="K28" s="4"/>
      <c r="L28" s="4"/>
      <c r="M28" s="4"/>
      <c r="N28" s="4"/>
      <c r="O28" s="4"/>
      <c r="P28" s="4"/>
      <c r="Q28" s="4"/>
    </row>
    <row r="29" spans="1:17" ht="24">
      <c r="A29" s="5"/>
      <c r="B29" s="5"/>
      <c r="C29" s="5"/>
      <c r="D29" s="5"/>
      <c r="E29" s="5"/>
      <c r="F29" s="14"/>
      <c r="G29" s="5"/>
      <c r="H29" s="5"/>
      <c r="I29" s="5"/>
      <c r="J29" s="14"/>
      <c r="K29" s="5"/>
      <c r="L29" s="5"/>
      <c r="M29" s="5"/>
      <c r="N29" s="5"/>
      <c r="O29" s="5"/>
      <c r="P29" s="5"/>
      <c r="Q29" s="5"/>
    </row>
    <row r="30" ht="15.75" customHeight="1"/>
    <row r="31" ht="24">
      <c r="B31" s="2" t="s">
        <v>55</v>
      </c>
    </row>
    <row r="32" ht="24">
      <c r="B32" s="6" t="s">
        <v>51</v>
      </c>
    </row>
    <row r="33" ht="24">
      <c r="B33" s="26" t="s">
        <v>39</v>
      </c>
    </row>
  </sheetData>
  <sheetProtection/>
  <mergeCells count="17">
    <mergeCell ref="A1:Q1"/>
    <mergeCell ref="A2:Q2"/>
    <mergeCell ref="A3:Q3"/>
    <mergeCell ref="A5:A7"/>
    <mergeCell ref="B5:B7"/>
    <mergeCell ref="C5:C7"/>
    <mergeCell ref="E5:E7"/>
    <mergeCell ref="F5:F7"/>
    <mergeCell ref="G5:G7"/>
    <mergeCell ref="D5:D7"/>
    <mergeCell ref="H5:H7"/>
    <mergeCell ref="I5:P5"/>
    <mergeCell ref="Q5:Q7"/>
    <mergeCell ref="I6:K6"/>
    <mergeCell ref="L6:N6"/>
    <mergeCell ref="O6:O7"/>
    <mergeCell ref="P6:P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76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2022-10-31T07:37:57Z</cp:lastPrinted>
  <dcterms:created xsi:type="dcterms:W3CDTF">2020-10-05T04:40:26Z</dcterms:created>
  <dcterms:modified xsi:type="dcterms:W3CDTF">2022-11-07T04:11:05Z</dcterms:modified>
  <cp:category/>
  <cp:version/>
  <cp:contentType/>
  <cp:contentStatus/>
</cp:coreProperties>
</file>